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（终稿)" sheetId="1" r:id="rId1"/>
  </sheets>
  <definedNames>
    <definedName name="_xlnm.Print_Titles" localSheetId="0">'汇总（终稿)'!$1:$3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<sst xmlns="http://schemas.openxmlformats.org/spreadsheetml/2006/main" count="118" uniqueCount="84">
  <si>
    <t>内蒙古环保投资集团有限公司2026年社会招聘职位表</t>
  </si>
  <si>
    <t>招聘部室</t>
  </si>
  <si>
    <t>岗位名称</t>
  </si>
  <si>
    <t>主要工作职责</t>
  </si>
  <si>
    <t>招聘
人数</t>
  </si>
  <si>
    <t>选聘条件</t>
  </si>
  <si>
    <t>学历</t>
  </si>
  <si>
    <t>学位</t>
  </si>
  <si>
    <t>专业</t>
  </si>
  <si>
    <t>其他条件</t>
  </si>
  <si>
    <t>办公室</t>
  </si>
  <si>
    <t>综合岗</t>
  </si>
  <si>
    <t>开展政务、事务等综合服务工作；负责各类文稿起草，协助筹办党委会、董事会等重要会议，保障公文高效运转、会务接待规范及物资采购报销合规；协助推进办公信息化建设，做好故障及时响应与处置。</t>
  </si>
  <si>
    <t>大学本科及以上学历</t>
  </si>
  <si>
    <t>取得相应学位</t>
  </si>
  <si>
    <t>汉语言文学、新闻学、行政管理、经济学、法学、环保等相关专业。</t>
  </si>
  <si>
    <t>1.40周岁及以下（1986年1月1日及以后出生）；
2.具有5年以上党政机关、事业单位或国有企业办公室、行政综合类岗位工作经历；
3.中共党员；
4.具有扎实的文字功底，熟悉公文写作规范；能独立承担重大综合性文稿的起草任务；
5.熟悉环保行业国家政策及行业发展动态者优先。</t>
  </si>
  <si>
    <t>组织部/人力资源部</t>
  </si>
  <si>
    <t>员工关系与组织发展岗</t>
  </si>
  <si>
    <t>负责员工全周期管理（入转调离），防范用工风险并组织员工活动以营造和谐氛围；参与组织发展，定期开展组织诊断、人才盘点及任职资格体系建设，持续优化人力资源配置，提升组织效能。</t>
  </si>
  <si>
    <t>人力资源管理、管理类、法学类、心理学类等相关专业</t>
  </si>
  <si>
    <t>1.40周岁及以下（1986年1月1日及以后出生）；
2.具有5年以上人力资源相关工作经历，其中至少2年员工关系或组织发展管理经验；
3.中共党员；
4.具有中级及以上相关职称、大中型企业OD实操经历者优先；
5.掌握人才发展核心工具与方法，具备人才测评、人才盘点、胜任力模型搭建、后备人才梯队建设等实战落地经验者优先。</t>
  </si>
  <si>
    <t>战略管理与投资发展部</t>
  </si>
  <si>
    <t>行业研究与投资管理岗</t>
  </si>
  <si>
    <t>负责公司投资计划、投资项目、投资后评价管理以及行业研究、投资机会研究、基金协同等有关工作。</t>
  </si>
  <si>
    <t>经济类、管理类、环境类、工学类、建筑类等相关专业。</t>
  </si>
  <si>
    <t>1.40周岁及以下（1986年1月1日及以后出生）；
2.具有5年以上相关工作经历，其中至少2年以上投资管理或行业研究工作经验；
3.具有中级及以上相关职称者优先；
4.具有重大项目投资经验，能够独立开展项目前期尽职调查、出具项目审查意见，独立编写行业研究和投资机会研究报告，独立开展公司投资计划及投资项目管理工作。</t>
  </si>
  <si>
    <t>战略管理与企业改革岗</t>
  </si>
  <si>
    <t>负责公司战略规划、商业计划、业绩合同以及企业改革、子公司管理等有关工作。</t>
  </si>
  <si>
    <t>管理类、经济类、环境类、工学类、建筑类等相关专业。</t>
  </si>
  <si>
    <t>1.40周岁及以下（1986年1月1日及以后出生）；
2.具有5年以上相关工作经历，其中至少2年以上战略管理工作经验；
3.具有中级及以上相关职称者优先；
4.具有重大项目运营管理经验，熟悉企业战略管理体系，能够独立组织开展战略规划编制、解码、实施及评估工作，独立落实经营业绩合同管理工作，独立开展行业分析、政策解读、宏观形势研判等战略研究工作。</t>
  </si>
  <si>
    <t>财务部</t>
  </si>
  <si>
    <t>资金组负责人</t>
  </si>
  <si>
    <t>负责集团资金计划、融资统筹、理财运作及资金风险管理，在确保资金安全的前提下，提高资金使用效率，降低资金成本，支持公司战略发展的资金需求。</t>
  </si>
  <si>
    <t>财务、金融、经济类等相关专业</t>
  </si>
  <si>
    <t>1.45周岁以下（1981年1月1日及以后出生）；
2.具有5年及以上资金管理经历，具有集团企业资金管理经验者优先；
3.具有中级会计师及以上职称，持有CPA、CFA、FRM等专业资格证书之一；
4.精通各类融资工具及金融产品，熟悉司库管理工作，具备优秀的谈判能力、资源整合能力及抗压能力。</t>
  </si>
  <si>
    <t>会计税务组负责人</t>
  </si>
  <si>
    <t>负责集团会计核算与税务管理工作，建立标准化、规范化的核算体系，确保账务处理符合会计准则规定，组织编制合并报表，统筹税务申报、筹划及风险应对。</t>
  </si>
  <si>
    <t>财务、会计、税务等相关专业</t>
  </si>
  <si>
    <t>1.45周岁以下（1981年1月1日及以后出生）；
2.具有5年及以上集团企业会计及税务管理经历；
3.具有中级会计师及以上职称，持有CPA、税务师等专业证书之一；
4.熟悉企业会计准则及税务制度，具备财务核算、报表合并、税务管控和风险防范能力；熟练使用财务及办公软件，具备数据处理与分析能力。</t>
  </si>
  <si>
    <t>资本组负责人</t>
  </si>
  <si>
    <t>负责资本市场跟踪研究，优化资本结构和产业布局，参与投资项目审核并出具审核意见，对已投资项目开展投后财务整合与价值检讨，实现国有资本保值增值。</t>
  </si>
  <si>
    <t>1.45周岁以下（1981年1月1日及以后出生）；
2.具有5年及以上相关工作经历；
3.具有中级会计师及以上职称，持有CPA、CFA、资产评估师等专业证书之一；
4.熟悉资本市场、资产管理、资本运作相关法规与实务；具备优秀的财务分析、估值建模、交易结构设计、尽调报告撰写能力。</t>
  </si>
  <si>
    <t>业财管理岗</t>
  </si>
  <si>
    <t>负责预算管理、经营分析、成本管控，建立并完善多维度的业务财务分析模型，提供决策支持，助力业务实现高质量增长。</t>
  </si>
  <si>
    <t>1.40周岁以下（1986年1月1日及以后出生）；
2.具有5年及以上财务工作经历，其中至少3年以上相关工作经验；
3.具有中级会计师职称；
4.持有CPA、CFA等专业证书优先；
5.熟悉全面预算管理、成本管控、内部控制及经营分析与决策支持的相关规范与实务，理解业务模式和流程，精通多维度盈利分析、业务决策的量化预测模拟，能独立完成专项经营分析报告。</t>
  </si>
  <si>
    <t>税务管理岗</t>
  </si>
  <si>
    <t>制定并优化集团税务管理制度、涉税管理流程，统筹管理下属企业纳税申报及税务筹划，建立税务风险防控机制，监控税务风险。</t>
  </si>
  <si>
    <t>1.40周岁以下（1986年1月1日及以后出生）；
2.具有5年及以上财务工作经历，其中至少3年以上相关工作经验；
3.具有中级会计师职称、税务师资格；
4.持有CPA证书者优先；
5.熟悉环保行业税收政策和法规，能灵活运用税务政策，开展税务管理与筹划工作；具备税务管理和风险防控能力。</t>
  </si>
  <si>
    <t>财务共享中心</t>
  </si>
  <si>
    <t>会计核算组负责人</t>
  </si>
  <si>
    <t>统筹管理会计核算组的日常工作，统一会计核算标准，规范科目使用，制定账务处理指引，主导财务共享核算流程的梳理、优化与标准化落地。</t>
  </si>
  <si>
    <t>财务管理、会计等相关专业</t>
  </si>
  <si>
    <t>1.45周岁及以下（1981年1月1日及以后出生）；
2.具有5年及以上财务工作经历，其中至少3年以上相关工作经验；
3.具有中级会计师及以上职称，持有CPA、税务师等专业证书之一；
4.熟练掌握会计准则，熟悉共享中心运作模式。具备较强的抗压能力、跨部门沟通能力及流程优化思维。</t>
  </si>
  <si>
    <t>资金结算组负责人</t>
  </si>
  <si>
    <t>统筹管理资金结算组的日常工作，主导财务共享资金结算业务的梳理、优化与标准化落地。</t>
  </si>
  <si>
    <t>1.45周岁及以下（1981年1月1日及以后出生）；
2.具有5年及以上财务工作经历，其中至少3年以上相关工作经验；
3.具有中级会计师及以上职称；
4.持有CPA、税务师等证书优先；
5.熟悉各类银行结算产品及共享中心运作模式。具备较强的风险防范意识、严谨的逻辑思维。</t>
  </si>
  <si>
    <t>法务审计合规部</t>
  </si>
  <si>
    <t>合规管理及审计整改督导岗</t>
  </si>
  <si>
    <t>负责企业合规管理相关体系建设，开展业务合规性审核，开展合规专项检查与评价；负责审计问题整改的督导工作，对工程项目跟踪监督。</t>
  </si>
  <si>
    <t>硕士及以上学历</t>
  </si>
  <si>
    <t>法学、审计学、计算机、工程管理等相关专业</t>
  </si>
  <si>
    <t>1.45周岁及以下（1981年1月1日及以后出生）；
2.具有5年以上企业合规管理或工程审计、工程管理相关工作经历；
3.熟悉环保类业务领域法律法规及审计准则，掌握工程计量计价规则；
4.持有企业合规管理能力认证相关证书、工程类专业证书、注册内部审计师或注册会计师等相关执业资格证书者优先。</t>
  </si>
  <si>
    <t>审计综合岗</t>
  </si>
  <si>
    <t>负责协助实施审计项目、组织开展违规经营投资责任追究、整理审计档案等工作。</t>
  </si>
  <si>
    <t>审计学、会计学、法学、财务管理等相关专业</t>
  </si>
  <si>
    <t>1.40周岁及以下（1986年1月1日及以后出生）；
2.具有3年以上审计、风控、合规或责任追究等相关工作经历；
3.具有审计师或会计师系列职称；
4.持有律师、注册会计师等相关资格证书者优先；
5.熟悉审计准则、内部控制规范及违规经营投资责任追究相关政策法规，具备独立开展审计项目及责任追究工作的能力。</t>
  </si>
  <si>
    <t>安全生产部（生产运营管理部）</t>
  </si>
  <si>
    <t>安全综合管理岗</t>
  </si>
  <si>
    <t>负责生产运营企业、工程项目方面的安全、环境保护、职业健康等日常监督检查等管理工作。</t>
  </si>
  <si>
    <t>无要求</t>
  </si>
  <si>
    <t>工程管理等相关专业</t>
  </si>
  <si>
    <t>1.45周岁及以下（1981年1月1日及以后出生）；
2.具有5年以上安全管理工作经历，其中至少3年及以上生产运营或工程项目现场安全管理实战经验；
3.具有中级及以上相关职称、注册安全工程师资格证书；
4.持有一级建造师或大型项目安全管理经验者优先。</t>
  </si>
  <si>
    <t>工程综合管理岗</t>
  </si>
  <si>
    <t>负责工程项目的综合管理，包含工程策划、设计审核、概算审核、验收、结算、交付等日常管理工作；负责工程项目电气、自动化、土建等专业的技术支持和管理。</t>
  </si>
  <si>
    <t>电气工程及其自动化等相关专业</t>
  </si>
  <si>
    <t>1.40周岁及以下（1986年1月1日及以后出生）；
2.具有3年以上工程项目管理经验，参与或主导至少2个工程项目施工管理全过程；
3.具有二级及以上建造师资格证书（机电工程专业）；
4.持有注册监理工程师（土木建筑工程专业）者优先；
5.熟悉基建工程电气、自动化专业相关设备的安装与调试，熟悉土建工程量的统计核算，熟悉工程项目的质量、进度、安全管理。</t>
  </si>
  <si>
    <t>技术与创新管理部</t>
  </si>
  <si>
    <t>技术管理岗</t>
  </si>
  <si>
    <t>负责建立健全集团技术支持体系及技术审查工作；组织技术研讨、攻关及经验分享等活动，推动技术成果共享；协助先进技术在集团内部的推广应用与落地指导。</t>
  </si>
  <si>
    <t>环境工程及相关专业。</t>
  </si>
  <si>
    <t>1.45周岁及以下（1981年1月1日及以后出生）；
2.具有5年以上环境咨询、环境工程、技术研发或科研项目管理等相关工作经历；
3.具有副高级及以上相关专业职称；
4.持有注册环境影响评价工程师等相关执业资格证书者优先；
5.熟悉技术管理体系建设和运行维护，具备组织开展技术审查、研讨攻关及成果推广的能力。</t>
  </si>
  <si>
    <t>合计</t>
  </si>
  <si>
    <t>上述岗位具有5年以上相关岗位工作经历且经验丰富者，专业要求可适当放宽。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</si>
</sst>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pane xSplit="8" ySplit="3" topLeftCell="I15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4.25" outlineLevelCol="7"/>
  <cols>
    <col min="1" max="1" width="10.875" style="1" customWidth="1"/>
    <col min="2" max="2" width="11.75" style="1" customWidth="1"/>
    <col min="3" max="3" width="24.625" style="1" customWidth="1"/>
    <col min="4" max="4" width="6.75" style="1" customWidth="1"/>
    <col min="5" max="5" width="10.375" style="1" customWidth="1"/>
    <col min="6" max="6" width="8.25" style="1" customWidth="1"/>
    <col min="7" max="7" width="16.125" style="1" customWidth="1"/>
    <col min="8" max="8" width="63.75" style="1" customWidth="1"/>
    <col min="9" max="16384" width="9" style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/>
      <c r="G2" s="5"/>
      <c r="H2" s="5"/>
    </row>
    <row r="3" ht="27" customHeight="1" spans="1:8">
      <c r="A3" s="6"/>
      <c r="B3" s="6"/>
      <c r="C3" s="7"/>
      <c r="D3" s="6"/>
      <c r="E3" s="6" t="s">
        <v>6</v>
      </c>
      <c r="F3" s="6" t="s">
        <v>7</v>
      </c>
      <c r="G3" s="6" t="s">
        <v>8</v>
      </c>
      <c r="H3" s="6" t="s">
        <v>9</v>
      </c>
    </row>
    <row r="4" ht="120" customHeight="1" spans="1:8">
      <c r="A4" s="8" t="s">
        <v>10</v>
      </c>
      <c r="B4" s="8" t="s">
        <v>11</v>
      </c>
      <c r="C4" s="9" t="s">
        <v>12</v>
      </c>
      <c r="D4" s="8">
        <v>2</v>
      </c>
      <c r="E4" s="8" t="s">
        <v>13</v>
      </c>
      <c r="F4" s="8" t="s">
        <v>14</v>
      </c>
      <c r="G4" s="8" t="s">
        <v>15</v>
      </c>
      <c r="H4" s="10" t="s">
        <v>16</v>
      </c>
    </row>
    <row r="5" ht="118" customHeight="1" spans="1:8">
      <c r="A5" s="8" t="s">
        <v>17</v>
      </c>
      <c r="B5" s="8" t="s">
        <v>18</v>
      </c>
      <c r="C5" s="9" t="s">
        <v>19</v>
      </c>
      <c r="D5" s="8">
        <v>1</v>
      </c>
      <c r="E5" s="8" t="s">
        <v>13</v>
      </c>
      <c r="F5" s="8" t="s">
        <v>14</v>
      </c>
      <c r="G5" s="8" t="s">
        <v>20</v>
      </c>
      <c r="H5" s="10" t="s">
        <v>21</v>
      </c>
    </row>
    <row r="6" ht="120" customHeight="1" spans="1:8">
      <c r="A6" s="11" t="s">
        <v>22</v>
      </c>
      <c r="B6" s="12" t="s">
        <v>23</v>
      </c>
      <c r="C6" s="13" t="s">
        <v>24</v>
      </c>
      <c r="D6" s="12">
        <v>1</v>
      </c>
      <c r="E6" s="12" t="s">
        <v>13</v>
      </c>
      <c r="F6" s="12" t="s">
        <v>14</v>
      </c>
      <c r="G6" s="12" t="s">
        <v>25</v>
      </c>
      <c r="H6" s="13" t="s">
        <v>26</v>
      </c>
    </row>
    <row r="7" ht="120" customHeight="1" spans="1:8">
      <c r="A7" s="14"/>
      <c r="B7" s="12" t="s">
        <v>27</v>
      </c>
      <c r="C7" s="13" t="s">
        <v>28</v>
      </c>
      <c r="D7" s="12">
        <v>1</v>
      </c>
      <c r="E7" s="12" t="s">
        <v>13</v>
      </c>
      <c r="F7" s="12" t="s">
        <v>14</v>
      </c>
      <c r="G7" s="12" t="s">
        <v>29</v>
      </c>
      <c r="H7" s="13" t="s">
        <v>30</v>
      </c>
    </row>
    <row r="8" ht="120" customHeight="1" spans="1:8">
      <c r="A8" s="15" t="s">
        <v>31</v>
      </c>
      <c r="B8" s="12" t="s">
        <v>32</v>
      </c>
      <c r="C8" s="16" t="s">
        <v>33</v>
      </c>
      <c r="D8" s="12">
        <v>1</v>
      </c>
      <c r="E8" s="12" t="s">
        <v>13</v>
      </c>
      <c r="F8" s="12" t="s">
        <v>14</v>
      </c>
      <c r="G8" s="12" t="s">
        <v>34</v>
      </c>
      <c r="H8" s="17" t="s">
        <v>35</v>
      </c>
    </row>
    <row r="9" ht="120" customHeight="1" spans="1:8">
      <c r="A9" s="18"/>
      <c r="B9" s="19" t="s">
        <v>36</v>
      </c>
      <c r="C9" s="16" t="s">
        <v>37</v>
      </c>
      <c r="D9" s="12">
        <v>1</v>
      </c>
      <c r="E9" s="12" t="s">
        <v>13</v>
      </c>
      <c r="F9" s="12" t="s">
        <v>14</v>
      </c>
      <c r="G9" s="12" t="s">
        <v>38</v>
      </c>
      <c r="H9" s="17" t="s">
        <v>39</v>
      </c>
    </row>
    <row r="10" ht="120" customHeight="1" spans="1:8">
      <c r="A10" s="18"/>
      <c r="B10" s="19" t="s">
        <v>40</v>
      </c>
      <c r="C10" s="16" t="s">
        <v>41</v>
      </c>
      <c r="D10" s="12">
        <v>1</v>
      </c>
      <c r="E10" s="12" t="s">
        <v>13</v>
      </c>
      <c r="F10" s="12" t="s">
        <v>14</v>
      </c>
      <c r="G10" s="12" t="s">
        <v>34</v>
      </c>
      <c r="H10" s="17" t="s">
        <v>42</v>
      </c>
    </row>
    <row r="11" ht="120" customHeight="1" spans="1:8">
      <c r="A11" s="14"/>
      <c r="B11" s="19" t="s">
        <v>43</v>
      </c>
      <c r="C11" s="16" t="s">
        <v>44</v>
      </c>
      <c r="D11" s="12">
        <v>1</v>
      </c>
      <c r="E11" s="12" t="s">
        <v>13</v>
      </c>
      <c r="F11" s="12" t="s">
        <v>14</v>
      </c>
      <c r="G11" s="12" t="s">
        <v>34</v>
      </c>
      <c r="H11" s="17" t="s">
        <v>45</v>
      </c>
    </row>
    <row r="12" ht="120" customHeight="1" spans="1:8">
      <c r="A12" s="20" t="s">
        <v>31</v>
      </c>
      <c r="B12" s="21" t="s">
        <v>46</v>
      </c>
      <c r="C12" s="22" t="s">
        <v>47</v>
      </c>
      <c r="D12" s="20">
        <v>1</v>
      </c>
      <c r="E12" s="20" t="s">
        <v>13</v>
      </c>
      <c r="F12" s="20" t="s">
        <v>14</v>
      </c>
      <c r="G12" s="20" t="s">
        <v>38</v>
      </c>
      <c r="H12" s="17" t="s">
        <v>48</v>
      </c>
    </row>
    <row r="13" ht="120" customHeight="1" spans="1:8">
      <c r="A13" s="12" t="s">
        <v>49</v>
      </c>
      <c r="B13" s="12" t="s">
        <v>50</v>
      </c>
      <c r="C13" s="16" t="s">
        <v>51</v>
      </c>
      <c r="D13" s="12">
        <v>1</v>
      </c>
      <c r="E13" s="8" t="s">
        <v>13</v>
      </c>
      <c r="F13" s="8" t="s">
        <v>14</v>
      </c>
      <c r="G13" s="12" t="s">
        <v>52</v>
      </c>
      <c r="H13" s="10" t="s">
        <v>53</v>
      </c>
    </row>
    <row r="14" ht="120" customHeight="1" spans="1:8">
      <c r="A14" s="12" t="s">
        <v>49</v>
      </c>
      <c r="B14" s="12" t="s">
        <v>54</v>
      </c>
      <c r="C14" s="16" t="s">
        <v>55</v>
      </c>
      <c r="D14" s="12">
        <v>1</v>
      </c>
      <c r="E14" s="8" t="s">
        <v>13</v>
      </c>
      <c r="F14" s="8" t="s">
        <v>14</v>
      </c>
      <c r="G14" s="12" t="s">
        <v>52</v>
      </c>
      <c r="H14" s="10" t="s">
        <v>56</v>
      </c>
    </row>
    <row r="15" ht="120" customHeight="1" spans="1:8">
      <c r="A15" s="15" t="s">
        <v>57</v>
      </c>
      <c r="B15" s="12" t="s">
        <v>58</v>
      </c>
      <c r="C15" s="16" t="s">
        <v>59</v>
      </c>
      <c r="D15" s="12">
        <v>1</v>
      </c>
      <c r="E15" s="23" t="s">
        <v>60</v>
      </c>
      <c r="F15" s="23" t="s">
        <v>14</v>
      </c>
      <c r="G15" s="23" t="s">
        <v>61</v>
      </c>
      <c r="H15" s="24" t="s">
        <v>62</v>
      </c>
    </row>
    <row r="16" ht="120" customHeight="1" spans="1:8">
      <c r="A16" s="14"/>
      <c r="B16" s="12" t="s">
        <v>63</v>
      </c>
      <c r="C16" s="16" t="s">
        <v>64</v>
      </c>
      <c r="D16" s="12">
        <v>1</v>
      </c>
      <c r="E16" s="23" t="s">
        <v>13</v>
      </c>
      <c r="F16" s="23" t="s">
        <v>14</v>
      </c>
      <c r="G16" s="23" t="s">
        <v>65</v>
      </c>
      <c r="H16" s="24" t="s">
        <v>66</v>
      </c>
    </row>
    <row r="17" ht="120" customHeight="1" spans="1:8">
      <c r="A17" s="15" t="s">
        <v>67</v>
      </c>
      <c r="B17" s="12" t="s">
        <v>68</v>
      </c>
      <c r="C17" s="16" t="s">
        <v>69</v>
      </c>
      <c r="D17" s="12">
        <v>1</v>
      </c>
      <c r="E17" s="25" t="s">
        <v>13</v>
      </c>
      <c r="F17" s="25" t="s">
        <v>70</v>
      </c>
      <c r="G17" s="23" t="s">
        <v>71</v>
      </c>
      <c r="H17" s="17" t="s">
        <v>72</v>
      </c>
    </row>
    <row r="18" ht="120" customHeight="1" spans="1:8">
      <c r="A18" s="18"/>
      <c r="B18" s="12" t="s">
        <v>73</v>
      </c>
      <c r="C18" s="16" t="s">
        <v>74</v>
      </c>
      <c r="D18" s="12">
        <v>1</v>
      </c>
      <c r="E18" s="8" t="s">
        <v>13</v>
      </c>
      <c r="F18" s="25" t="s">
        <v>70</v>
      </c>
      <c r="G18" s="12" t="s">
        <v>75</v>
      </c>
      <c r="H18" s="17" t="s">
        <v>76</v>
      </c>
    </row>
    <row r="19" ht="120" customHeight="1" spans="1:8">
      <c r="A19" s="11" t="s">
        <v>77</v>
      </c>
      <c r="B19" s="11" t="s">
        <v>78</v>
      </c>
      <c r="C19" s="26" t="s">
        <v>79</v>
      </c>
      <c r="D19" s="8">
        <v>1</v>
      </c>
      <c r="E19" s="8" t="s">
        <v>60</v>
      </c>
      <c r="F19" s="8" t="s">
        <v>14</v>
      </c>
      <c r="G19" s="8" t="s">
        <v>80</v>
      </c>
      <c r="H19" s="10" t="s">
        <v>81</v>
      </c>
    </row>
    <row r="20" ht="120" customHeight="1" spans="1:8">
      <c r="A20" s="20" t="s">
        <v>82</v>
      </c>
      <c r="B20" s="20"/>
      <c r="C20" s="20"/>
      <c r="D20" s="12">
        <f>SUM(D4:D19)</f>
        <v>17</v>
      </c>
      <c r="E20" s="27"/>
      <c r="F20" s="27"/>
      <c r="G20" s="12" t="s">
        <v>83</v>
      </c>
      <c r="H20" s="16"/>
    </row>
    <row r="21" ht="32" customHeight="1" spans="1:8">
      <c r="A21" s="28"/>
      <c r="B21" s="28"/>
      <c r="C21" s="28"/>
      <c r="D21" s="28"/>
      <c r="E21" s="28"/>
      <c r="F21" s="28"/>
      <c r="G21" s="28"/>
      <c r="H21" s="28"/>
    </row>
  </sheetData>
  <mergeCells count="12">
    <mergeCell ref="A1:H1"/>
    <mergeCell ref="E2:H2"/>
    <mergeCell ref="A20:C20"/>
    <mergeCell ref="A21:H21"/>
    <mergeCell ref="A2:A3"/>
    <mergeCell ref="A6:A7"/>
    <mergeCell ref="A8:A11"/>
    <mergeCell ref="A15:A16"/>
    <mergeCell ref="A17:A18"/>
    <mergeCell ref="B2:B3"/>
    <mergeCell ref="C2:C3"/>
    <mergeCell ref="D2:D3"/>
  </mergeCells>
  <printOptions horizontalCentered="1"/>
  <pageMargins left="0.751388888888889" right="0.751388888888889" top="0.60625" bottom="0.60625" header="0.511805555555556" footer="0.511805555555556"/>
  <pageSetup paperSize="9" scale="8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汇总（终稿)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吕金双</dc:creator>
  <cp:lastModifiedBy>高旭东</cp:lastModifiedBy>
  <dcterms:created xsi:type="dcterms:W3CDTF">2026-03-12T03:32:00Z</dcterms:created>
  <dcterms:modified xsi:type="dcterms:W3CDTF">2026-03-13T09:00:14Z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7FB3D04EF6D74C018074F36162970F3A_13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